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tatistique-fr" sheetId="1" r:id="rId1"/>
    <sheet name="Stastistics-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<sst xmlns="http://schemas.openxmlformats.org/spreadsheetml/2006/main" count="204" uniqueCount="107">
  <si>
    <t>Année 1 - Year 1</t>
  </si>
  <si>
    <t>Année 2 - Year 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</si>
  <si>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</si>
  <si>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</si>
  <si>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</si>
  <si>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</si>
  <si>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</si>
  <si>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</si>
  <si>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</si>
  <si>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</si>
  <si>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</si>
  <si>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</si>
  <si>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</si>
  <si>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</si>
  <si>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Action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</si>
  <si>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</si>
  <si>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</si>
  <si>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</si>
  <si>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</si>
  <si>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</si>
  <si>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</si>
  <si>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</si>
  <si>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</si>
  <si>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</si>
  <si>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</si>
  <si>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</si>
  <si>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</si>
  <si>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</si>
  <si>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</si>
  <si>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</si>
  <si>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</si>
  <si>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</si>
  <si>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</si>
  <si>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</si>
  <si>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</si>
  <si>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</si>
  <si>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</si>
  <si>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</si>
  <si>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</si>
  <si>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Works monitoring dashboard</t>
  </si>
  <si>
    <t>St Kitts et Nevis</t>
  </si>
  <si>
    <t>Guadeloupe</t>
  </si>
  <si>
    <t>Dominique</t>
  </si>
  <si>
    <t>Martinique</t>
  </si>
  <si>
    <t>St Vincent les Grenadines</t>
  </si>
  <si>
    <t>Grenade</t>
  </si>
  <si>
    <t>Haïti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</si>
  <si>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</si>
  <si>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</si>
  <si>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</si>
  <si>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</si>
  <si>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</si>
  <si>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</si>
  <si>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</si>
  <si>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</si>
  <si>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</si>
  <si>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</si>
  <si>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</si>
  <si>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</si>
  <si>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</si>
  <si>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</si>
  <si>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</si>
  <si>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</si>
  <si>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</si>
  <si>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</si>
  <si>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</si>
  <si>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</si>
  <si>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</si>
  <si>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</si>
  <si>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</si>
  <si>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</si>
  <si>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</si>
  <si>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</si>
  <si>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</si>
  <si>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</si>
  <si>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</si>
  <si>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</si>
  <si>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</si>
  <si>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</si>
  <si>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</si>
  <si>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</si>
  <si>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Tableau de suivi des travaux</t>
  </si>
  <si>
    <t>Recensement navires et référentiels</t>
  </si>
  <si>
    <t>Autres iles</t>
  </si>
  <si>
    <t xml:space="preserve">Collecte des données activités </t>
  </si>
  <si>
    <t>Toute la flottille de l'île</t>
  </si>
  <si>
    <t>Dominica (&amp; autres îles)</t>
  </si>
  <si>
    <t>Toute flottille (flot. retenue)</t>
  </si>
  <si>
    <t xml:space="preserve">Enquêtes au débarquement </t>
  </si>
  <si>
    <t>Dominica</t>
  </si>
  <si>
    <t>1/2 j par semaine</t>
  </si>
  <si>
    <t>Survols aériens</t>
  </si>
  <si>
    <t>Comparaison référentiels et données collectées</t>
  </si>
  <si>
    <t>Ok</t>
  </si>
  <si>
    <t>Recensement navires</t>
  </si>
  <si>
    <t>Enquêtes au débarquement (Nb enquêtes réalisées)</t>
  </si>
  <si>
    <t>Boat census and referentials</t>
  </si>
  <si>
    <t>Other islands</t>
  </si>
  <si>
    <t xml:space="preserve">Activity data collection </t>
  </si>
  <si>
    <t>All fishing fleet of island</t>
  </si>
  <si>
    <t>Dominica (&amp; other islands)</t>
  </si>
  <si>
    <t>All fishing fleet (part of fleet)</t>
  </si>
  <si>
    <t>Landing site Surveys</t>
  </si>
  <si>
    <t>1/2 day per week</t>
  </si>
  <si>
    <t>FADs census by plane</t>
  </si>
  <si>
    <t>Comparison of data collection systems between countries</t>
  </si>
  <si>
    <t>Landing site Surveys (number of surveys)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</si>
</sst>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.00\ &quot;€&quot;"/>
    <numFmt numFmtId="203" formatCode="#,##0\ &quot;€&quot;"/>
    <numFmt numFmtId="204" formatCode="#,##0\ [$ECS]"/>
    <numFmt numFmtId="205" formatCode="&quot;Vrai&quot;;&quot;Vrai&quot;;&quot;Faux&quot;"/>
    <numFmt numFmtId="206" formatCode="&quot;Actif&quot;;&quot;Actif&quot;;&quot;Inactif&quot;"/>
    <numFmt numFmtId="207" formatCode="0.0%"/>
    <numFmt numFmtId="208" formatCode="0.000%"/>
    <numFmt numFmtId="209" formatCode="0.0000%"/>
    <numFmt numFmtId="210" formatCode="dd/mm/yy"/>
    <numFmt numFmtId="211" formatCode="#,##0.0"/>
    <numFmt numFmtId="212" formatCode="0.00000%"/>
    <numFmt numFmtId="213" formatCode="0.000000%"/>
    <numFmt numFmtId="214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2" borderId="0" xfId="0" applyFont="1" applyFill="1" applyAlignment="1">
      <alignment/>
    </xf>
    <xf numFmtId="0" fontId="31" fillId="7" borderId="0" xfId="0" applyFont="1" applyFill="1" applyAlignment="1">
      <alignment/>
    </xf>
    <xf numFmtId="0" fontId="31" fillId="2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31" fillId="2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31" fillId="7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31" fillId="2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31" fillId="7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32" fillId="0" borderId="11" xfId="0" applyFont="1" applyBorder="1" applyAlignment="1">
      <alignment horizontal="right"/>
    </xf>
    <xf numFmtId="0" fontId="31" fillId="0" borderId="11" xfId="0" applyFont="1" applyFill="1" applyBorder="1" applyAlignment="1">
      <alignment/>
    </xf>
    <xf numFmtId="0" fontId="31" fillId="2" borderId="11" xfId="0" applyFont="1" applyFill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7" borderId="0" xfId="0" applyFont="1" applyFill="1" applyAlignment="1">
      <alignment/>
    </xf>
    <xf numFmtId="0" fontId="0" fillId="2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0" fillId="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 patternType="solid">
          <bgColor rgb="FF00FF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ivi%20Travaux_MAGDELESA-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nologie DCP-fr"/>
      <sheetName val="FAD Technology-En"/>
      <sheetName val="Statistique-fr"/>
      <sheetName val="Stastistics-En"/>
      <sheetName val="Biologie &amp; Peche-fr"/>
      <sheetName val="Biology and fishing-En"/>
      <sheetName val="Structures Socio Eco-fr"/>
      <sheetName val="Socio-eco Structures-En"/>
      <sheetName val="Analyse Institutionnelle-fr"/>
      <sheetName val="Institutional analysis-En"/>
      <sheetName val="Qualite Prod-fr"/>
      <sheetName val="Quality of product-En"/>
      <sheetName val="condition Travail et Secu-fr"/>
      <sheetName val="Work condition &amp; safety-En"/>
      <sheetName val="Planning-fr"/>
      <sheetName val="Planning-En"/>
    </sheetNames>
    <sheetDataSet>
      <sheetData sheetId="2">
        <row r="22">
          <cell r="B22" t="str">
            <v>Ok</v>
          </cell>
        </row>
        <row r="25">
          <cell r="B25" t="str">
            <v>Ok</v>
          </cell>
        </row>
        <row r="27">
          <cell r="B27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A1">
      <pane ySplit="19" topLeftCell="BM38" activePane="bottomLeft" state="frozen"/>
      <selection pane="topLeft" activeCell="A1" sqref="A1"/>
      <selection pane="bottomLeft" activeCell="F42" sqref="F42"/>
    </sheetView>
  </sheetViews>
  <sheetFormatPr defaultColWidth="11.421875" defaultRowHeight="12.75"/>
  <cols>
    <col min="1" max="1" width="26.00390625" style="0" customWidth="1"/>
    <col min="2" max="25" width="6.7109375" style="0" customWidth="1"/>
  </cols>
  <sheetData>
    <row r="1" spans="2:25" ht="12.7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 t="s">
        <v>1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ht="12.75">
      <c r="B2" s="1" t="s">
        <v>2</v>
      </c>
      <c r="C2" s="1" t="s">
        <v>3</v>
      </c>
      <c r="D2" s="1" t="s">
        <v>47</v>
      </c>
      <c r="E2" s="2" t="s">
        <v>48</v>
      </c>
      <c r="F2" s="2" t="s">
        <v>49</v>
      </c>
      <c r="G2" s="2" t="s">
        <v>50</v>
      </c>
      <c r="H2" s="2" t="s">
        <v>51</v>
      </c>
      <c r="I2" s="2" t="s">
        <v>52</v>
      </c>
      <c r="J2" s="2" t="s">
        <v>53</v>
      </c>
      <c r="K2" s="2" t="s">
        <v>54</v>
      </c>
      <c r="L2" s="2" t="s">
        <v>55</v>
      </c>
      <c r="M2" s="2" t="s">
        <v>56</v>
      </c>
      <c r="N2" s="2" t="s">
        <v>2</v>
      </c>
      <c r="O2" s="2" t="s">
        <v>3</v>
      </c>
      <c r="P2" s="2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</row>
    <row r="3" spans="1:25" s="7" customFormat="1" ht="11.25" customHeight="1">
      <c r="A3" s="4" t="s">
        <v>14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5" t="s">
        <v>65</v>
      </c>
      <c r="K3" s="5" t="s">
        <v>66</v>
      </c>
      <c r="L3" s="5" t="s">
        <v>67</v>
      </c>
      <c r="M3" s="5" t="s">
        <v>68</v>
      </c>
      <c r="N3" s="6" t="s">
        <v>69</v>
      </c>
      <c r="O3" s="6" t="s">
        <v>70</v>
      </c>
      <c r="P3" s="6" t="s">
        <v>71</v>
      </c>
      <c r="Q3" s="6" t="s">
        <v>72</v>
      </c>
      <c r="R3" s="6" t="s">
        <v>73</v>
      </c>
      <c r="S3" s="6" t="s">
        <v>74</v>
      </c>
      <c r="T3" s="6" t="s">
        <v>75</v>
      </c>
      <c r="U3" s="6" t="s">
        <v>76</v>
      </c>
      <c r="V3" s="6" t="s">
        <v>77</v>
      </c>
      <c r="W3" s="6" t="s">
        <v>78</v>
      </c>
      <c r="X3" s="6" t="s">
        <v>79</v>
      </c>
      <c r="Y3" s="6" t="s">
        <v>80</v>
      </c>
    </row>
    <row r="4" s="20" customFormat="1" ht="12.75">
      <c r="A4" s="19" t="s">
        <v>82</v>
      </c>
    </row>
    <row r="5" spans="1:2" s="20" customFormat="1" ht="12.75">
      <c r="A5" s="21" t="s">
        <v>43</v>
      </c>
      <c r="B5" s="25"/>
    </row>
    <row r="6" spans="1:2" s="20" customFormat="1" ht="12.75">
      <c r="A6" s="21" t="s">
        <v>41</v>
      </c>
      <c r="B6" s="25"/>
    </row>
    <row r="7" spans="1:2" s="20" customFormat="1" ht="12.75">
      <c r="A7" s="21" t="s">
        <v>83</v>
      </c>
      <c r="B7" s="26"/>
    </row>
    <row r="8" s="20" customFormat="1" ht="12.75">
      <c r="A8" s="19" t="s">
        <v>84</v>
      </c>
    </row>
    <row r="9" spans="1:18" s="20" customFormat="1" ht="15" customHeight="1">
      <c r="A9" s="21" t="s">
        <v>43</v>
      </c>
      <c r="C9" s="27" t="s">
        <v>85</v>
      </c>
      <c r="D9" s="27"/>
      <c r="E9" s="27"/>
      <c r="F9" s="27"/>
      <c r="G9" s="28"/>
      <c r="H9" s="28"/>
      <c r="I9" s="28"/>
      <c r="J9" s="28"/>
      <c r="Q9" s="25"/>
      <c r="R9" s="25"/>
    </row>
    <row r="10" spans="1:18" s="20" customFormat="1" ht="12.75">
      <c r="A10" s="21" t="s">
        <v>41</v>
      </c>
      <c r="C10" s="29" t="s">
        <v>85</v>
      </c>
      <c r="D10" s="29"/>
      <c r="E10" s="29"/>
      <c r="F10" s="29"/>
      <c r="G10" s="30"/>
      <c r="H10" s="30"/>
      <c r="I10" s="30"/>
      <c r="J10" s="30"/>
      <c r="Q10" s="25"/>
      <c r="R10" s="25"/>
    </row>
    <row r="11" spans="1:18" s="20" customFormat="1" ht="12.75" customHeight="1">
      <c r="A11" s="21" t="s">
        <v>86</v>
      </c>
      <c r="C11" s="31" t="s">
        <v>87</v>
      </c>
      <c r="D11" s="31"/>
      <c r="E11" s="31"/>
      <c r="F11" s="31"/>
      <c r="G11" s="30"/>
      <c r="H11" s="30"/>
      <c r="I11" s="30"/>
      <c r="J11" s="30"/>
      <c r="Q11" s="26"/>
      <c r="R11" s="26"/>
    </row>
    <row r="12" s="20" customFormat="1" ht="12.75">
      <c r="A12" s="32" t="s">
        <v>88</v>
      </c>
    </row>
    <row r="13" spans="1:25" s="20" customFormat="1" ht="12.75">
      <c r="A13" s="21" t="s">
        <v>43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0" customFormat="1" ht="12.75">
      <c r="A14" s="21" t="s">
        <v>41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36" customFormat="1" ht="12.75">
      <c r="A15" s="34" t="s">
        <v>89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20" customFormat="1" ht="12.75">
      <c r="A16" s="21" t="s">
        <v>83</v>
      </c>
      <c r="B16" s="37"/>
      <c r="C16" s="37"/>
      <c r="D16" s="37"/>
      <c r="E16" s="37"/>
      <c r="F16" s="37"/>
      <c r="G16" s="37"/>
      <c r="H16" s="37"/>
      <c r="I16" s="26" t="s">
        <v>90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="37" customFormat="1" ht="12.75">
      <c r="A17" s="38" t="s">
        <v>91</v>
      </c>
    </row>
    <row r="18" spans="1:17" s="37" customFormat="1" ht="12.75">
      <c r="A18" s="21" t="s">
        <v>43</v>
      </c>
      <c r="P18" s="25"/>
      <c r="Q18" s="25"/>
    </row>
    <row r="19" spans="1:25" s="37" customFormat="1" ht="13.5" thickBot="1">
      <c r="A19" s="39" t="s">
        <v>41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1"/>
      <c r="R19" s="40"/>
      <c r="S19" s="40"/>
      <c r="T19" s="40"/>
      <c r="U19" s="40"/>
      <c r="V19" s="40"/>
      <c r="W19" s="40"/>
      <c r="X19" s="40"/>
      <c r="Y19" s="40"/>
    </row>
    <row r="20" ht="18.75" thickTop="1">
      <c r="B20" s="42" t="s">
        <v>81</v>
      </c>
    </row>
    <row r="21" ht="12.75">
      <c r="A21" s="43" t="s">
        <v>92</v>
      </c>
    </row>
    <row r="22" ht="12.75">
      <c r="B22" t="s">
        <v>93</v>
      </c>
    </row>
    <row r="23" spans="1:25" ht="12.75">
      <c r="A23" s="22" t="s">
        <v>94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s="16" t="s">
        <v>40</v>
      </c>
      <c r="B24" s="4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>
      <c r="A25" s="17" t="s">
        <v>41</v>
      </c>
      <c r="B25" s="44" t="s">
        <v>93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>
      <c r="A26" s="17" t="s">
        <v>42</v>
      </c>
      <c r="B26" s="4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s="17" t="s">
        <v>43</v>
      </c>
      <c r="B27" s="44" t="s">
        <v>93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7" t="s">
        <v>44</v>
      </c>
      <c r="B28" s="4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7" t="s">
        <v>45</v>
      </c>
      <c r="B29" s="4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7" t="s">
        <v>46</v>
      </c>
      <c r="B30" s="4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8" t="s">
        <v>84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6" t="s">
        <v>40</v>
      </c>
      <c r="B32" s="15"/>
      <c r="C32" s="44"/>
      <c r="D32" s="44"/>
      <c r="E32" s="44"/>
      <c r="F32" s="4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17" t="s">
        <v>41</v>
      </c>
      <c r="B33" s="15" t="s">
        <v>93</v>
      </c>
      <c r="C33" s="44"/>
      <c r="D33" s="44"/>
      <c r="E33" s="44"/>
      <c r="F33" s="4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17" t="s">
        <v>42</v>
      </c>
      <c r="B34" s="15"/>
      <c r="C34" s="44"/>
      <c r="D34" s="44"/>
      <c r="E34" s="44"/>
      <c r="F34" s="4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.75">
      <c r="A35" s="17" t="s">
        <v>43</v>
      </c>
      <c r="B35" s="15" t="s">
        <v>93</v>
      </c>
      <c r="C35" s="44"/>
      <c r="D35" s="44"/>
      <c r="E35" s="44"/>
      <c r="F35" s="4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.75">
      <c r="A36" s="17" t="s">
        <v>44</v>
      </c>
      <c r="B36" s="15"/>
      <c r="C36" s="44"/>
      <c r="D36" s="44"/>
      <c r="E36" s="44"/>
      <c r="F36" s="4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.75">
      <c r="A37" s="17" t="s">
        <v>45</v>
      </c>
      <c r="B37" s="15"/>
      <c r="C37" s="44"/>
      <c r="D37" s="44"/>
      <c r="E37" s="44"/>
      <c r="F37" s="4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.75">
      <c r="A38" s="17" t="s">
        <v>46</v>
      </c>
      <c r="B38" s="15"/>
      <c r="C38" s="44"/>
      <c r="D38" s="44"/>
      <c r="E38" s="44"/>
      <c r="F38" s="4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.75">
      <c r="A39" s="45" t="s">
        <v>95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.75">
      <c r="A40" s="16" t="s">
        <v>40</v>
      </c>
      <c r="B40" s="15"/>
      <c r="C40" s="15"/>
      <c r="D40" s="15"/>
      <c r="E40" s="15"/>
      <c r="F40" s="15"/>
      <c r="G40" s="15"/>
      <c r="H40" s="1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17" t="s">
        <v>41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17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17" t="s">
        <v>43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17" t="s">
        <v>44</v>
      </c>
      <c r="B44" s="15"/>
      <c r="C44" s="15"/>
      <c r="D44" s="15"/>
      <c r="E44" s="15"/>
      <c r="F44" s="15"/>
      <c r="G44" s="15"/>
      <c r="H44" s="1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17" t="s">
        <v>45</v>
      </c>
      <c r="B45" s="15"/>
      <c r="C45" s="15"/>
      <c r="D45" s="15"/>
      <c r="E45" s="15"/>
      <c r="F45" s="15"/>
      <c r="G45" s="15"/>
      <c r="H45" s="1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17" t="s">
        <v>46</v>
      </c>
      <c r="B46" s="15"/>
      <c r="C46" s="15"/>
      <c r="D46" s="15"/>
      <c r="E46" s="15"/>
      <c r="F46" s="15"/>
      <c r="G46" s="15"/>
      <c r="H46" s="1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s="18" customFormat="1" ht="12.75">
      <c r="A47" s="46" t="s">
        <v>91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s="18" customFormat="1" ht="12.75">
      <c r="A48" s="11" t="s">
        <v>43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4"/>
      <c r="Q48" s="44"/>
      <c r="R48" s="47"/>
      <c r="S48" s="47"/>
      <c r="T48" s="47"/>
      <c r="U48" s="47"/>
      <c r="V48" s="47"/>
      <c r="W48" s="47"/>
      <c r="X48" s="47"/>
      <c r="Y48" s="47"/>
    </row>
    <row r="49" spans="1:25" s="18" customFormat="1" ht="12.75">
      <c r="A49" s="11" t="s">
        <v>41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4"/>
      <c r="Q49" s="44"/>
      <c r="R49" s="47"/>
      <c r="S49" s="47"/>
      <c r="T49" s="47"/>
      <c r="U49" s="47"/>
      <c r="V49" s="47"/>
      <c r="W49" s="47"/>
      <c r="X49" s="47"/>
      <c r="Y49" s="47"/>
    </row>
  </sheetData>
  <mergeCells count="5">
    <mergeCell ref="C11:F11"/>
    <mergeCell ref="B1:M1"/>
    <mergeCell ref="N1:Y1"/>
    <mergeCell ref="C9:F9"/>
    <mergeCell ref="C10:F10"/>
  </mergeCells>
  <conditionalFormatting sqref="B24:B30 C32:F38 B41:Y43 I40:Y40 I44:Y46 P48:Q49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Y49"/>
  <sheetViews>
    <sheetView workbookViewId="0" topLeftCell="A1">
      <pane ySplit="19" topLeftCell="BM41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23.140625" style="0" customWidth="1"/>
    <col min="2" max="25" width="6.8515625" style="0" customWidth="1"/>
  </cols>
  <sheetData>
    <row r="1" spans="2:25" ht="12.7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 t="s">
        <v>1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ht="12.75"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2</v>
      </c>
      <c r="O2" s="2" t="s">
        <v>3</v>
      </c>
      <c r="P2" s="2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13</v>
      </c>
    </row>
    <row r="3" spans="1:25" s="7" customFormat="1" ht="11.25" customHeight="1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</row>
    <row r="4" s="9" customFormat="1" ht="12.75">
      <c r="A4" s="8" t="s">
        <v>96</v>
      </c>
    </row>
    <row r="5" spans="1:2" s="9" customFormat="1" ht="12.75">
      <c r="A5" s="11" t="s">
        <v>43</v>
      </c>
      <c r="B5" s="10"/>
    </row>
    <row r="6" spans="1:2" s="9" customFormat="1" ht="12.75">
      <c r="A6" s="11" t="s">
        <v>41</v>
      </c>
      <c r="B6" s="10"/>
    </row>
    <row r="7" spans="1:2" s="9" customFormat="1" ht="12.75">
      <c r="A7" s="11" t="s">
        <v>97</v>
      </c>
      <c r="B7" s="48"/>
    </row>
    <row r="8" s="9" customFormat="1" ht="12.75">
      <c r="A8" s="8" t="s">
        <v>98</v>
      </c>
    </row>
    <row r="9" spans="1:18" s="9" customFormat="1" ht="15" customHeight="1">
      <c r="A9" s="11" t="s">
        <v>43</v>
      </c>
      <c r="C9" s="49" t="s">
        <v>99</v>
      </c>
      <c r="D9" s="49"/>
      <c r="E9" s="49"/>
      <c r="F9" s="49"/>
      <c r="G9" s="50"/>
      <c r="H9" s="50"/>
      <c r="I9" s="50"/>
      <c r="J9" s="50"/>
      <c r="Q9" s="10"/>
      <c r="R9" s="10"/>
    </row>
    <row r="10" spans="1:18" s="9" customFormat="1" ht="12.75">
      <c r="A10" s="11" t="s">
        <v>41</v>
      </c>
      <c r="C10" s="51"/>
      <c r="D10" s="51"/>
      <c r="E10" s="51"/>
      <c r="F10" s="51"/>
      <c r="G10" s="52"/>
      <c r="H10" s="52"/>
      <c r="I10" s="52"/>
      <c r="J10" s="52"/>
      <c r="Q10" s="10"/>
      <c r="R10" s="10"/>
    </row>
    <row r="11" spans="1:18" s="9" customFormat="1" ht="12.75" customHeight="1">
      <c r="A11" s="11" t="s">
        <v>100</v>
      </c>
      <c r="C11" s="53" t="s">
        <v>101</v>
      </c>
      <c r="D11" s="53"/>
      <c r="E11" s="53"/>
      <c r="F11" s="53"/>
      <c r="G11" s="52"/>
      <c r="H11" s="52"/>
      <c r="I11" s="52"/>
      <c r="J11" s="52"/>
      <c r="Q11" s="48"/>
      <c r="R11" s="48"/>
    </row>
    <row r="12" s="9" customFormat="1" ht="12.75">
      <c r="A12" s="45" t="s">
        <v>102</v>
      </c>
    </row>
    <row r="13" spans="1:25" s="9" customFormat="1" ht="12.75">
      <c r="A13" s="11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12.75">
      <c r="A14" s="11" t="s">
        <v>41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s="57" customFormat="1" ht="12.75">
      <c r="A15" s="55" t="s">
        <v>89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s="9" customFormat="1" ht="12.75">
      <c r="A16" s="11" t="s">
        <v>97</v>
      </c>
      <c r="B16" s="12"/>
      <c r="C16" s="12"/>
      <c r="D16" s="12"/>
      <c r="E16" s="12"/>
      <c r="F16" s="12"/>
      <c r="G16" s="12"/>
      <c r="H16" s="12"/>
      <c r="I16" s="48" t="s">
        <v>103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="12" customFormat="1" ht="12.75">
      <c r="A17" s="46" t="s">
        <v>104</v>
      </c>
    </row>
    <row r="18" spans="1:17" s="12" customFormat="1" ht="12.75">
      <c r="A18" s="11" t="s">
        <v>43</v>
      </c>
      <c r="P18" s="10"/>
      <c r="Q18" s="10"/>
    </row>
    <row r="19" spans="1:17" s="12" customFormat="1" ht="13.5" thickBot="1">
      <c r="A19" s="11" t="s">
        <v>41</v>
      </c>
      <c r="P19" s="10"/>
      <c r="Q19" s="10"/>
    </row>
    <row r="20" spans="1:25" ht="18.75" thickTop="1">
      <c r="A20" s="13"/>
      <c r="B20" s="14" t="s">
        <v>39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2.75">
      <c r="A21" s="43" t="s">
        <v>105</v>
      </c>
    </row>
    <row r="22" ht="12.75">
      <c r="B22" s="15" t="str">
        <f>IF('[1]Statistique-fr'!B22&gt;0,"Ok","")</f>
        <v>Ok</v>
      </c>
    </row>
    <row r="23" ht="12.75">
      <c r="A23" s="8" t="s">
        <v>96</v>
      </c>
    </row>
    <row r="24" spans="1:25" ht="12.75">
      <c r="A24" s="16" t="s">
        <v>40</v>
      </c>
      <c r="B24" s="15">
        <f>IF('[1]Statistique-fr'!B24&gt;0,"Ok","")</f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>
      <c r="A25" s="17" t="s">
        <v>41</v>
      </c>
      <c r="B25" s="15" t="str">
        <f>IF('[1]Statistique-fr'!B25&gt;0,"Ok","")</f>
        <v>Ok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>
      <c r="A26" s="17" t="s">
        <v>42</v>
      </c>
      <c r="B26" s="15">
        <f>IF('[1]Statistique-fr'!B26&gt;0,"Ok","")</f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s="17" t="s">
        <v>43</v>
      </c>
      <c r="B27" s="15" t="str">
        <f>IF('[1]Statistique-fr'!B27&gt;0,"Ok","")</f>
        <v>Ok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7" t="s">
        <v>44</v>
      </c>
      <c r="B28" s="15">
        <f>IF('[1]Statistique-fr'!B28&gt;0,"Ok","")</f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7" t="s">
        <v>45</v>
      </c>
      <c r="B29" s="15">
        <f>IF('[1]Statistique-fr'!B29&gt;0,"Ok","")</f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7" t="s">
        <v>46</v>
      </c>
      <c r="B30" s="15">
        <f>IF('[1]Statistique-fr'!B30&gt;0,"Ok","")</f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8" t="s">
        <v>98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6" t="s">
        <v>40</v>
      </c>
      <c r="B32" s="15"/>
      <c r="C32" s="15">
        <f>IF('[1]Statistique-fr'!C32&gt;0,"Ok","")</f>
      </c>
      <c r="D32" s="15">
        <f>IF('[1]Statistique-fr'!D32&gt;0,"Ok","")</f>
      </c>
      <c r="E32" s="15">
        <f>IF('[1]Statistique-fr'!E32&gt;0,"Ok","")</f>
      </c>
      <c r="F32" s="15">
        <f>IF('[1]Statistique-fr'!F32&gt;0,"Ok","")</f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>IF('[1]Statistique-fr'!Q32&gt;0,"Ok","")</f>
      </c>
      <c r="R32" s="15">
        <f>IF('[1]Statistique-fr'!R32&gt;0,"Ok","")</f>
      </c>
      <c r="S32" s="15"/>
      <c r="T32" s="15"/>
      <c r="U32" s="15"/>
      <c r="V32" s="15"/>
      <c r="W32" s="15"/>
      <c r="X32" s="15"/>
      <c r="Y32" s="15"/>
    </row>
    <row r="33" spans="1:25" ht="12.75">
      <c r="A33" s="17" t="s">
        <v>41</v>
      </c>
      <c r="B33" s="15"/>
      <c r="C33" s="15">
        <f>IF('[1]Statistique-fr'!C33&gt;0,"Ok","")</f>
      </c>
      <c r="D33" s="15">
        <f>IF('[1]Statistique-fr'!D33&gt;0,"Ok","")</f>
      </c>
      <c r="E33" s="15">
        <f>IF('[1]Statistique-fr'!E33&gt;0,"Ok","")</f>
      </c>
      <c r="F33" s="15">
        <f>IF('[1]Statistique-fr'!F33&gt;0,"Ok","")</f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>IF('[1]Statistique-fr'!Q33&gt;0,"Ok","")</f>
      </c>
      <c r="R33" s="15">
        <f>IF('[1]Statistique-fr'!R33&gt;0,"Ok","")</f>
      </c>
      <c r="S33" s="15"/>
      <c r="T33" s="15"/>
      <c r="U33" s="15"/>
      <c r="V33" s="15"/>
      <c r="W33" s="15"/>
      <c r="X33" s="15"/>
      <c r="Y33" s="15"/>
    </row>
    <row r="34" spans="1:25" ht="12.75">
      <c r="A34" s="17" t="s">
        <v>42</v>
      </c>
      <c r="B34" s="15"/>
      <c r="C34" s="15">
        <f>IF('[1]Statistique-fr'!C34&gt;0,"Ok","")</f>
      </c>
      <c r="D34" s="15">
        <f>IF('[1]Statistique-fr'!D34&gt;0,"Ok","")</f>
      </c>
      <c r="E34" s="15">
        <f>IF('[1]Statistique-fr'!E34&gt;0,"Ok","")</f>
      </c>
      <c r="F34" s="15">
        <f>IF('[1]Statistique-fr'!F34&gt;0,"Ok","")</f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>IF('[1]Statistique-fr'!Q34&gt;0,"Ok","")</f>
      </c>
      <c r="R34" s="15">
        <f>IF('[1]Statistique-fr'!R34&gt;0,"Ok","")</f>
      </c>
      <c r="S34" s="15"/>
      <c r="T34" s="15"/>
      <c r="U34" s="15"/>
      <c r="V34" s="15"/>
      <c r="W34" s="15"/>
      <c r="X34" s="15"/>
      <c r="Y34" s="15"/>
    </row>
    <row r="35" spans="1:25" ht="12.75">
      <c r="A35" s="17" t="s">
        <v>43</v>
      </c>
      <c r="B35" s="15"/>
      <c r="C35" s="15">
        <f>IF('[1]Statistique-fr'!C35&gt;0,"Ok","")</f>
      </c>
      <c r="D35" s="15">
        <f>IF('[1]Statistique-fr'!D35&gt;0,"Ok","")</f>
      </c>
      <c r="E35" s="15">
        <f>IF('[1]Statistique-fr'!E35&gt;0,"Ok","")</f>
      </c>
      <c r="F35" s="15">
        <f>IF('[1]Statistique-fr'!F35&gt;0,"Ok","")</f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>IF('[1]Statistique-fr'!Q35&gt;0,"Ok","")</f>
      </c>
      <c r="R35" s="15">
        <f>IF('[1]Statistique-fr'!R35&gt;0,"Ok","")</f>
      </c>
      <c r="S35" s="15"/>
      <c r="T35" s="15"/>
      <c r="U35" s="15"/>
      <c r="V35" s="15"/>
      <c r="W35" s="15"/>
      <c r="X35" s="15"/>
      <c r="Y35" s="15"/>
    </row>
    <row r="36" spans="1:25" ht="12.75">
      <c r="A36" s="17" t="s">
        <v>44</v>
      </c>
      <c r="B36" s="15"/>
      <c r="C36" s="15">
        <f>IF('[1]Statistique-fr'!C36&gt;0,"Ok","")</f>
      </c>
      <c r="D36" s="15">
        <f>IF('[1]Statistique-fr'!D36&gt;0,"Ok","")</f>
      </c>
      <c r="E36" s="15">
        <f>IF('[1]Statistique-fr'!E36&gt;0,"Ok","")</f>
      </c>
      <c r="F36" s="15">
        <f>IF('[1]Statistique-fr'!F36&gt;0,"Ok","")</f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f>IF('[1]Statistique-fr'!Q36&gt;0,"Ok","")</f>
      </c>
      <c r="R36" s="15">
        <f>IF('[1]Statistique-fr'!R36&gt;0,"Ok","")</f>
      </c>
      <c r="S36" s="15"/>
      <c r="T36" s="15"/>
      <c r="U36" s="15"/>
      <c r="V36" s="15"/>
      <c r="W36" s="15"/>
      <c r="X36" s="15"/>
      <c r="Y36" s="15"/>
    </row>
    <row r="37" spans="1:25" ht="12.75">
      <c r="A37" s="17" t="s">
        <v>45</v>
      </c>
      <c r="B37" s="15"/>
      <c r="C37" s="15">
        <f>IF('[1]Statistique-fr'!C37&gt;0,"Ok","")</f>
      </c>
      <c r="D37" s="15">
        <f>IF('[1]Statistique-fr'!D37&gt;0,"Ok","")</f>
      </c>
      <c r="E37" s="15">
        <f>IF('[1]Statistique-fr'!E37&gt;0,"Ok","")</f>
      </c>
      <c r="F37" s="15">
        <f>IF('[1]Statistique-fr'!F37&gt;0,"Ok","")</f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f>IF('[1]Statistique-fr'!Q37&gt;0,"Ok","")</f>
      </c>
      <c r="R37" s="15">
        <f>IF('[1]Statistique-fr'!R37&gt;0,"Ok","")</f>
      </c>
      <c r="S37" s="15"/>
      <c r="T37" s="15"/>
      <c r="U37" s="15"/>
      <c r="V37" s="15"/>
      <c r="W37" s="15"/>
      <c r="X37" s="15"/>
      <c r="Y37" s="15"/>
    </row>
    <row r="38" spans="1:25" ht="12.75">
      <c r="A38" s="17" t="s">
        <v>46</v>
      </c>
      <c r="B38" s="15"/>
      <c r="C38" s="15">
        <f>IF('[1]Statistique-fr'!C38&gt;0,"Ok","")</f>
      </c>
      <c r="D38" s="15">
        <f>IF('[1]Statistique-fr'!D38&gt;0,"Ok","")</f>
      </c>
      <c r="E38" s="15">
        <f>IF('[1]Statistique-fr'!E38&gt;0,"Ok","")</f>
      </c>
      <c r="F38" s="15">
        <f>IF('[1]Statistique-fr'!F38&gt;0,"Ok","")</f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f>IF('[1]Statistique-fr'!Q38&gt;0,"Ok","")</f>
      </c>
      <c r="R38" s="15">
        <f>IF('[1]Statistique-fr'!R38&gt;0,"Ok","")</f>
      </c>
      <c r="S38" s="15"/>
      <c r="T38" s="15"/>
      <c r="U38" s="15"/>
      <c r="V38" s="15"/>
      <c r="W38" s="15"/>
      <c r="X38" s="15"/>
      <c r="Y38" s="15"/>
    </row>
    <row r="39" spans="1:25" ht="12.75">
      <c r="A39" s="45" t="s">
        <v>106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.75">
      <c r="A40" s="16" t="s">
        <v>40</v>
      </c>
      <c r="B40" s="15"/>
      <c r="C40" s="15"/>
      <c r="D40" s="15"/>
      <c r="E40" s="15"/>
      <c r="F40" s="15"/>
      <c r="G40" s="15"/>
      <c r="H40" s="15"/>
      <c r="I40" s="58" t="str">
        <f>IF('[1]Statistique-fr'!I40&gt;0,'[1]Statistique-fr'!I40,"X")</f>
        <v>X</v>
      </c>
      <c r="J40" s="58" t="str">
        <f>IF('[1]Statistique-fr'!J40&gt;0,'[1]Statistique-fr'!J40,"X")</f>
        <v>X</v>
      </c>
      <c r="K40" s="58" t="str">
        <f>IF('[1]Statistique-fr'!K40&gt;0,'[1]Statistique-fr'!K40,"X")</f>
        <v>X</v>
      </c>
      <c r="L40" s="58" t="str">
        <f>IF('[1]Statistique-fr'!L40&gt;0,'[1]Statistique-fr'!L40,"X")</f>
        <v>X</v>
      </c>
      <c r="M40" s="58" t="str">
        <f>IF('[1]Statistique-fr'!M40&gt;0,'[1]Statistique-fr'!M40,"X")</f>
        <v>X</v>
      </c>
      <c r="N40" s="58" t="str">
        <f>IF('[1]Statistique-fr'!N40&gt;0,'[1]Statistique-fr'!N40,"X")</f>
        <v>X</v>
      </c>
      <c r="O40" s="58" t="str">
        <f>IF('[1]Statistique-fr'!O40&gt;0,'[1]Statistique-fr'!O40,"X")</f>
        <v>X</v>
      </c>
      <c r="P40" s="58" t="str">
        <f>IF('[1]Statistique-fr'!P40&gt;0,'[1]Statistique-fr'!P40,"X")</f>
        <v>X</v>
      </c>
      <c r="Q40" s="58" t="str">
        <f>IF('[1]Statistique-fr'!Q40&gt;0,'[1]Statistique-fr'!Q40,"X")</f>
        <v>X</v>
      </c>
      <c r="R40" s="58" t="str">
        <f>IF('[1]Statistique-fr'!R40&gt;0,'[1]Statistique-fr'!R40,"X")</f>
        <v>X</v>
      </c>
      <c r="S40" s="58" t="str">
        <f>IF('[1]Statistique-fr'!S40&gt;0,'[1]Statistique-fr'!S40,"X")</f>
        <v>X</v>
      </c>
      <c r="T40" s="58" t="str">
        <f>IF('[1]Statistique-fr'!T40&gt;0,'[1]Statistique-fr'!T40,"X")</f>
        <v>X</v>
      </c>
      <c r="U40" s="58" t="str">
        <f>IF('[1]Statistique-fr'!U40&gt;0,'[1]Statistique-fr'!U40,"X")</f>
        <v>X</v>
      </c>
      <c r="V40" s="58" t="str">
        <f>IF('[1]Statistique-fr'!V40&gt;0,'[1]Statistique-fr'!V40,"X")</f>
        <v>X</v>
      </c>
      <c r="W40" s="58" t="str">
        <f>IF('[1]Statistique-fr'!W40&gt;0,'[1]Statistique-fr'!W40,"X")</f>
        <v>X</v>
      </c>
      <c r="X40" s="58" t="str">
        <f>IF('[1]Statistique-fr'!X40&gt;0,'[1]Statistique-fr'!X40,"X")</f>
        <v>X</v>
      </c>
      <c r="Y40" s="58" t="str">
        <f>IF('[1]Statistique-fr'!Y40&gt;0,'[1]Statistique-fr'!Y40,"X")</f>
        <v>X</v>
      </c>
    </row>
    <row r="41" spans="1:25" ht="12.75">
      <c r="A41" s="17" t="s">
        <v>41</v>
      </c>
      <c r="B41" s="58" t="str">
        <f>IF('[1]Statistique-fr'!B41&gt;0,'[1]Statistique-fr'!B41,"X")</f>
        <v>X</v>
      </c>
      <c r="C41" s="58" t="str">
        <f>IF('[1]Statistique-fr'!C41&gt;0,'[1]Statistique-fr'!C41,"X")</f>
        <v>X</v>
      </c>
      <c r="D41" s="58" t="str">
        <f>IF('[1]Statistique-fr'!D41&gt;0,'[1]Statistique-fr'!D41,"X")</f>
        <v>X</v>
      </c>
      <c r="E41" s="58" t="str">
        <f>IF('[1]Statistique-fr'!E41&gt;0,'[1]Statistique-fr'!E41,"X")</f>
        <v>X</v>
      </c>
      <c r="F41" s="58" t="str">
        <f>IF('[1]Statistique-fr'!F41&gt;0,'[1]Statistique-fr'!F41,"X")</f>
        <v>X</v>
      </c>
      <c r="G41" s="58" t="str">
        <f>IF('[1]Statistique-fr'!G41&gt;0,'[1]Statistique-fr'!G41,"X")</f>
        <v>X</v>
      </c>
      <c r="H41" s="58" t="str">
        <f>IF('[1]Statistique-fr'!H41&gt;0,'[1]Statistique-fr'!H41,"X")</f>
        <v>X</v>
      </c>
      <c r="I41" s="58" t="str">
        <f>IF('[1]Statistique-fr'!I41&gt;0,'[1]Statistique-fr'!I41,"X")</f>
        <v>X</v>
      </c>
      <c r="J41" s="58" t="str">
        <f>IF('[1]Statistique-fr'!J41&gt;0,'[1]Statistique-fr'!J41,"X")</f>
        <v>X</v>
      </c>
      <c r="K41" s="58" t="str">
        <f>IF('[1]Statistique-fr'!K41&gt;0,'[1]Statistique-fr'!K41,"X")</f>
        <v>X</v>
      </c>
      <c r="L41" s="58" t="str">
        <f>IF('[1]Statistique-fr'!L41&gt;0,'[1]Statistique-fr'!L41,"X")</f>
        <v>X</v>
      </c>
      <c r="M41" s="58" t="str">
        <f>IF('[1]Statistique-fr'!M41&gt;0,'[1]Statistique-fr'!M41,"X")</f>
        <v>X</v>
      </c>
      <c r="N41" s="58" t="str">
        <f>IF('[1]Statistique-fr'!N41&gt;0,'[1]Statistique-fr'!N41,"X")</f>
        <v>X</v>
      </c>
      <c r="O41" s="58" t="str">
        <f>IF('[1]Statistique-fr'!O41&gt;0,'[1]Statistique-fr'!O41,"X")</f>
        <v>X</v>
      </c>
      <c r="P41" s="58" t="str">
        <f>IF('[1]Statistique-fr'!P41&gt;0,'[1]Statistique-fr'!P41,"X")</f>
        <v>X</v>
      </c>
      <c r="Q41" s="58" t="str">
        <f>IF('[1]Statistique-fr'!Q41&gt;0,'[1]Statistique-fr'!Q41,"X")</f>
        <v>X</v>
      </c>
      <c r="R41" s="58" t="str">
        <f>IF('[1]Statistique-fr'!R41&gt;0,'[1]Statistique-fr'!R41,"X")</f>
        <v>X</v>
      </c>
      <c r="S41" s="58" t="str">
        <f>IF('[1]Statistique-fr'!S41&gt;0,'[1]Statistique-fr'!S41,"X")</f>
        <v>X</v>
      </c>
      <c r="T41" s="58" t="str">
        <f>IF('[1]Statistique-fr'!T41&gt;0,'[1]Statistique-fr'!T41,"X")</f>
        <v>X</v>
      </c>
      <c r="U41" s="58" t="str">
        <f>IF('[1]Statistique-fr'!U41&gt;0,'[1]Statistique-fr'!U41,"X")</f>
        <v>X</v>
      </c>
      <c r="V41" s="58" t="str">
        <f>IF('[1]Statistique-fr'!V41&gt;0,'[1]Statistique-fr'!V41,"X")</f>
        <v>X</v>
      </c>
      <c r="W41" s="58" t="str">
        <f>IF('[1]Statistique-fr'!W41&gt;0,'[1]Statistique-fr'!W41,"X")</f>
        <v>X</v>
      </c>
      <c r="X41" s="58" t="str">
        <f>IF('[1]Statistique-fr'!X41&gt;0,'[1]Statistique-fr'!X41,"X")</f>
        <v>X</v>
      </c>
      <c r="Y41" s="58" t="str">
        <f>IF('[1]Statistique-fr'!Y41&gt;0,'[1]Statistique-fr'!Y41,"X")</f>
        <v>X</v>
      </c>
    </row>
    <row r="42" spans="1:25" ht="12.75">
      <c r="A42" s="17" t="s">
        <v>42</v>
      </c>
      <c r="B42" s="58" t="str">
        <f>IF('[1]Statistique-fr'!B42&gt;0,'[1]Statistique-fr'!B42,"X")</f>
        <v>X</v>
      </c>
      <c r="C42" s="58" t="str">
        <f>IF('[1]Statistique-fr'!C42&gt;0,'[1]Statistique-fr'!C42,"X")</f>
        <v>X</v>
      </c>
      <c r="D42" s="58" t="str">
        <f>IF('[1]Statistique-fr'!D42&gt;0,'[1]Statistique-fr'!D42,"X")</f>
        <v>X</v>
      </c>
      <c r="E42" s="58" t="str">
        <f>IF('[1]Statistique-fr'!E42&gt;0,'[1]Statistique-fr'!E42,"X")</f>
        <v>X</v>
      </c>
      <c r="F42" s="58" t="str">
        <f>IF('[1]Statistique-fr'!F42&gt;0,'[1]Statistique-fr'!F42,"X")</f>
        <v>X</v>
      </c>
      <c r="G42" s="58" t="str">
        <f>IF('[1]Statistique-fr'!G42&gt;0,'[1]Statistique-fr'!G42,"X")</f>
        <v>X</v>
      </c>
      <c r="H42" s="58" t="str">
        <f>IF('[1]Statistique-fr'!H42&gt;0,'[1]Statistique-fr'!H42,"X")</f>
        <v>X</v>
      </c>
      <c r="I42" s="58" t="str">
        <f>IF('[1]Statistique-fr'!I42&gt;0,'[1]Statistique-fr'!I42,"X")</f>
        <v>X</v>
      </c>
      <c r="J42" s="58" t="str">
        <f>IF('[1]Statistique-fr'!J42&gt;0,'[1]Statistique-fr'!J42,"X")</f>
        <v>X</v>
      </c>
      <c r="K42" s="58" t="str">
        <f>IF('[1]Statistique-fr'!K42&gt;0,'[1]Statistique-fr'!K42,"X")</f>
        <v>X</v>
      </c>
      <c r="L42" s="58" t="str">
        <f>IF('[1]Statistique-fr'!L42&gt;0,'[1]Statistique-fr'!L42,"X")</f>
        <v>X</v>
      </c>
      <c r="M42" s="58" t="str">
        <f>IF('[1]Statistique-fr'!M42&gt;0,'[1]Statistique-fr'!M42,"X")</f>
        <v>X</v>
      </c>
      <c r="N42" s="58" t="str">
        <f>IF('[1]Statistique-fr'!N42&gt;0,'[1]Statistique-fr'!N42,"X")</f>
        <v>X</v>
      </c>
      <c r="O42" s="58" t="str">
        <f>IF('[1]Statistique-fr'!O42&gt;0,'[1]Statistique-fr'!O42,"X")</f>
        <v>X</v>
      </c>
      <c r="P42" s="58" t="str">
        <f>IF('[1]Statistique-fr'!P42&gt;0,'[1]Statistique-fr'!P42,"X")</f>
        <v>X</v>
      </c>
      <c r="Q42" s="58" t="str">
        <f>IF('[1]Statistique-fr'!Q42&gt;0,'[1]Statistique-fr'!Q42,"X")</f>
        <v>X</v>
      </c>
      <c r="R42" s="58" t="str">
        <f>IF('[1]Statistique-fr'!R42&gt;0,'[1]Statistique-fr'!R42,"X")</f>
        <v>X</v>
      </c>
      <c r="S42" s="58" t="str">
        <f>IF('[1]Statistique-fr'!S42&gt;0,'[1]Statistique-fr'!S42,"X")</f>
        <v>X</v>
      </c>
      <c r="T42" s="58" t="str">
        <f>IF('[1]Statistique-fr'!T42&gt;0,'[1]Statistique-fr'!T42,"X")</f>
        <v>X</v>
      </c>
      <c r="U42" s="58" t="str">
        <f>IF('[1]Statistique-fr'!U42&gt;0,'[1]Statistique-fr'!U42,"X")</f>
        <v>X</v>
      </c>
      <c r="V42" s="58" t="str">
        <f>IF('[1]Statistique-fr'!V42&gt;0,'[1]Statistique-fr'!V42,"X")</f>
        <v>X</v>
      </c>
      <c r="W42" s="58" t="str">
        <f>IF('[1]Statistique-fr'!W42&gt;0,'[1]Statistique-fr'!W42,"X")</f>
        <v>X</v>
      </c>
      <c r="X42" s="58" t="str">
        <f>IF('[1]Statistique-fr'!X42&gt;0,'[1]Statistique-fr'!X42,"X")</f>
        <v>X</v>
      </c>
      <c r="Y42" s="58" t="str">
        <f>IF('[1]Statistique-fr'!Y42&gt;0,'[1]Statistique-fr'!Y42,"X")</f>
        <v>X</v>
      </c>
    </row>
    <row r="43" spans="1:25" ht="12.75">
      <c r="A43" s="17" t="s">
        <v>43</v>
      </c>
      <c r="B43" s="58" t="str">
        <f>IF('[1]Statistique-fr'!B43&gt;0,'[1]Statistique-fr'!B43,"X")</f>
        <v>X</v>
      </c>
      <c r="C43" s="58" t="str">
        <f>IF('[1]Statistique-fr'!C43&gt;0,'[1]Statistique-fr'!C43,"X")</f>
        <v>X</v>
      </c>
      <c r="D43" s="58" t="str">
        <f>IF('[1]Statistique-fr'!D43&gt;0,'[1]Statistique-fr'!D43,"X")</f>
        <v>X</v>
      </c>
      <c r="E43" s="58" t="str">
        <f>IF('[1]Statistique-fr'!E43&gt;0,'[1]Statistique-fr'!E43,"X")</f>
        <v>X</v>
      </c>
      <c r="F43" s="58" t="str">
        <f>IF('[1]Statistique-fr'!F43&gt;0,'[1]Statistique-fr'!F43,"X")</f>
        <v>X</v>
      </c>
      <c r="G43" s="58" t="str">
        <f>IF('[1]Statistique-fr'!G43&gt;0,'[1]Statistique-fr'!G43,"X")</f>
        <v>X</v>
      </c>
      <c r="H43" s="58" t="str">
        <f>IF('[1]Statistique-fr'!H43&gt;0,'[1]Statistique-fr'!H43,"X")</f>
        <v>X</v>
      </c>
      <c r="I43" s="58" t="str">
        <f>IF('[1]Statistique-fr'!I43&gt;0,'[1]Statistique-fr'!I43,"X")</f>
        <v>X</v>
      </c>
      <c r="J43" s="58" t="str">
        <f>IF('[1]Statistique-fr'!J43&gt;0,'[1]Statistique-fr'!J43,"X")</f>
        <v>X</v>
      </c>
      <c r="K43" s="58" t="str">
        <f>IF('[1]Statistique-fr'!K43&gt;0,'[1]Statistique-fr'!K43,"X")</f>
        <v>X</v>
      </c>
      <c r="L43" s="58" t="str">
        <f>IF('[1]Statistique-fr'!L43&gt;0,'[1]Statistique-fr'!L43,"X")</f>
        <v>X</v>
      </c>
      <c r="M43" s="58" t="str">
        <f>IF('[1]Statistique-fr'!M43&gt;0,'[1]Statistique-fr'!M43,"X")</f>
        <v>X</v>
      </c>
      <c r="N43" s="58" t="str">
        <f>IF('[1]Statistique-fr'!N43&gt;0,'[1]Statistique-fr'!N43,"X")</f>
        <v>X</v>
      </c>
      <c r="O43" s="58" t="str">
        <f>IF('[1]Statistique-fr'!O43&gt;0,'[1]Statistique-fr'!O43,"X")</f>
        <v>X</v>
      </c>
      <c r="P43" s="58" t="str">
        <f>IF('[1]Statistique-fr'!P43&gt;0,'[1]Statistique-fr'!P43,"X")</f>
        <v>X</v>
      </c>
      <c r="Q43" s="58" t="str">
        <f>IF('[1]Statistique-fr'!Q43&gt;0,'[1]Statistique-fr'!Q43,"X")</f>
        <v>X</v>
      </c>
      <c r="R43" s="58" t="str">
        <f>IF('[1]Statistique-fr'!R43&gt;0,'[1]Statistique-fr'!R43,"X")</f>
        <v>X</v>
      </c>
      <c r="S43" s="58" t="str">
        <f>IF('[1]Statistique-fr'!S43&gt;0,'[1]Statistique-fr'!S43,"X")</f>
        <v>X</v>
      </c>
      <c r="T43" s="58" t="str">
        <f>IF('[1]Statistique-fr'!T43&gt;0,'[1]Statistique-fr'!T43,"X")</f>
        <v>X</v>
      </c>
      <c r="U43" s="58" t="str">
        <f>IF('[1]Statistique-fr'!U43&gt;0,'[1]Statistique-fr'!U43,"X")</f>
        <v>X</v>
      </c>
      <c r="V43" s="58" t="str">
        <f>IF('[1]Statistique-fr'!V43&gt;0,'[1]Statistique-fr'!V43,"X")</f>
        <v>X</v>
      </c>
      <c r="W43" s="58" t="str">
        <f>IF('[1]Statistique-fr'!W43&gt;0,'[1]Statistique-fr'!W43,"X")</f>
        <v>X</v>
      </c>
      <c r="X43" s="58" t="str">
        <f>IF('[1]Statistique-fr'!X43&gt;0,'[1]Statistique-fr'!X43,"X")</f>
        <v>X</v>
      </c>
      <c r="Y43" s="58" t="str">
        <f>IF('[1]Statistique-fr'!Y43&gt;0,'[1]Statistique-fr'!Y43,"X")</f>
        <v>X</v>
      </c>
    </row>
    <row r="44" spans="1:25" ht="12.75">
      <c r="A44" s="17" t="s">
        <v>44</v>
      </c>
      <c r="B44" s="15"/>
      <c r="C44" s="15"/>
      <c r="D44" s="15"/>
      <c r="E44" s="15"/>
      <c r="F44" s="15"/>
      <c r="G44" s="15"/>
      <c r="H44" s="15"/>
      <c r="I44" s="58" t="str">
        <f>IF('[1]Statistique-fr'!I44&gt;0,'[1]Statistique-fr'!I44,"X")</f>
        <v>X</v>
      </c>
      <c r="J44" s="58" t="str">
        <f>IF('[1]Statistique-fr'!J44&gt;0,'[1]Statistique-fr'!J44,"X")</f>
        <v>X</v>
      </c>
      <c r="K44" s="58" t="str">
        <f>IF('[1]Statistique-fr'!K44&gt;0,'[1]Statistique-fr'!K44,"X")</f>
        <v>X</v>
      </c>
      <c r="L44" s="58" t="str">
        <f>IF('[1]Statistique-fr'!L44&gt;0,'[1]Statistique-fr'!L44,"X")</f>
        <v>X</v>
      </c>
      <c r="M44" s="58" t="str">
        <f>IF('[1]Statistique-fr'!M44&gt;0,'[1]Statistique-fr'!M44,"X")</f>
        <v>X</v>
      </c>
      <c r="N44" s="58" t="str">
        <f>IF('[1]Statistique-fr'!N44&gt;0,'[1]Statistique-fr'!N44,"X")</f>
        <v>X</v>
      </c>
      <c r="O44" s="58" t="str">
        <f>IF('[1]Statistique-fr'!O44&gt;0,'[1]Statistique-fr'!O44,"X")</f>
        <v>X</v>
      </c>
      <c r="P44" s="58" t="str">
        <f>IF('[1]Statistique-fr'!P44&gt;0,'[1]Statistique-fr'!P44,"X")</f>
        <v>X</v>
      </c>
      <c r="Q44" s="58" t="str">
        <f>IF('[1]Statistique-fr'!Q44&gt;0,'[1]Statistique-fr'!Q44,"X")</f>
        <v>X</v>
      </c>
      <c r="R44" s="58" t="str">
        <f>IF('[1]Statistique-fr'!R44&gt;0,'[1]Statistique-fr'!R44,"X")</f>
        <v>X</v>
      </c>
      <c r="S44" s="58" t="str">
        <f>IF('[1]Statistique-fr'!S44&gt;0,'[1]Statistique-fr'!S44,"X")</f>
        <v>X</v>
      </c>
      <c r="T44" s="58" t="str">
        <f>IF('[1]Statistique-fr'!T44&gt;0,'[1]Statistique-fr'!T44,"X")</f>
        <v>X</v>
      </c>
      <c r="U44" s="58" t="str">
        <f>IF('[1]Statistique-fr'!U44&gt;0,'[1]Statistique-fr'!U44,"X")</f>
        <v>X</v>
      </c>
      <c r="V44" s="58" t="str">
        <f>IF('[1]Statistique-fr'!V44&gt;0,'[1]Statistique-fr'!V44,"X")</f>
        <v>X</v>
      </c>
      <c r="W44" s="58" t="str">
        <f>IF('[1]Statistique-fr'!W44&gt;0,'[1]Statistique-fr'!W44,"X")</f>
        <v>X</v>
      </c>
      <c r="X44" s="58" t="str">
        <f>IF('[1]Statistique-fr'!X44&gt;0,'[1]Statistique-fr'!X44,"X")</f>
        <v>X</v>
      </c>
      <c r="Y44" s="58" t="str">
        <f>IF('[1]Statistique-fr'!Y44&gt;0,'[1]Statistique-fr'!Y44,"X")</f>
        <v>X</v>
      </c>
    </row>
    <row r="45" spans="1:25" ht="12.75">
      <c r="A45" s="17" t="s">
        <v>45</v>
      </c>
      <c r="B45" s="15"/>
      <c r="C45" s="15"/>
      <c r="D45" s="15"/>
      <c r="E45" s="15"/>
      <c r="F45" s="15"/>
      <c r="G45" s="15"/>
      <c r="H45" s="15"/>
      <c r="I45" s="58" t="str">
        <f>IF('[1]Statistique-fr'!I45&gt;0,'[1]Statistique-fr'!I45,"X")</f>
        <v>X</v>
      </c>
      <c r="J45" s="58" t="str">
        <f>IF('[1]Statistique-fr'!J45&gt;0,'[1]Statistique-fr'!J45,"X")</f>
        <v>X</v>
      </c>
      <c r="K45" s="58" t="str">
        <f>IF('[1]Statistique-fr'!K45&gt;0,'[1]Statistique-fr'!K45,"X")</f>
        <v>X</v>
      </c>
      <c r="L45" s="58" t="str">
        <f>IF('[1]Statistique-fr'!L45&gt;0,'[1]Statistique-fr'!L45,"X")</f>
        <v>X</v>
      </c>
      <c r="M45" s="58" t="str">
        <f>IF('[1]Statistique-fr'!M45&gt;0,'[1]Statistique-fr'!M45,"X")</f>
        <v>X</v>
      </c>
      <c r="N45" s="58" t="str">
        <f>IF('[1]Statistique-fr'!N45&gt;0,'[1]Statistique-fr'!N45,"X")</f>
        <v>X</v>
      </c>
      <c r="O45" s="58" t="str">
        <f>IF('[1]Statistique-fr'!O45&gt;0,'[1]Statistique-fr'!O45,"X")</f>
        <v>X</v>
      </c>
      <c r="P45" s="58" t="str">
        <f>IF('[1]Statistique-fr'!P45&gt;0,'[1]Statistique-fr'!P45,"X")</f>
        <v>X</v>
      </c>
      <c r="Q45" s="58" t="str">
        <f>IF('[1]Statistique-fr'!Q45&gt;0,'[1]Statistique-fr'!Q45,"X")</f>
        <v>X</v>
      </c>
      <c r="R45" s="58" t="str">
        <f>IF('[1]Statistique-fr'!R45&gt;0,'[1]Statistique-fr'!R45,"X")</f>
        <v>X</v>
      </c>
      <c r="S45" s="58" t="str">
        <f>IF('[1]Statistique-fr'!S45&gt;0,'[1]Statistique-fr'!S45,"X")</f>
        <v>X</v>
      </c>
      <c r="T45" s="58" t="str">
        <f>IF('[1]Statistique-fr'!T45&gt;0,'[1]Statistique-fr'!T45,"X")</f>
        <v>X</v>
      </c>
      <c r="U45" s="58" t="str">
        <f>IF('[1]Statistique-fr'!U45&gt;0,'[1]Statistique-fr'!U45,"X")</f>
        <v>X</v>
      </c>
      <c r="V45" s="58" t="str">
        <f>IF('[1]Statistique-fr'!V45&gt;0,'[1]Statistique-fr'!V45,"X")</f>
        <v>X</v>
      </c>
      <c r="W45" s="58" t="str">
        <f>IF('[1]Statistique-fr'!W45&gt;0,'[1]Statistique-fr'!W45,"X")</f>
        <v>X</v>
      </c>
      <c r="X45" s="58" t="str">
        <f>IF('[1]Statistique-fr'!X45&gt;0,'[1]Statistique-fr'!X45,"X")</f>
        <v>X</v>
      </c>
      <c r="Y45" s="58" t="str">
        <f>IF('[1]Statistique-fr'!Y45&gt;0,'[1]Statistique-fr'!Y45,"X")</f>
        <v>X</v>
      </c>
    </row>
    <row r="46" spans="1:25" ht="12.75">
      <c r="A46" s="17" t="s">
        <v>46</v>
      </c>
      <c r="B46" s="15"/>
      <c r="C46" s="15"/>
      <c r="D46" s="15"/>
      <c r="E46" s="15"/>
      <c r="F46" s="15"/>
      <c r="G46" s="15"/>
      <c r="H46" s="15"/>
      <c r="I46" s="58" t="str">
        <f>IF('[1]Statistique-fr'!I46&gt;0,'[1]Statistique-fr'!I46,"X")</f>
        <v>X</v>
      </c>
      <c r="J46" s="58" t="str">
        <f>IF('[1]Statistique-fr'!J46&gt;0,'[1]Statistique-fr'!J46,"X")</f>
        <v>X</v>
      </c>
      <c r="K46" s="58" t="str">
        <f>IF('[1]Statistique-fr'!K46&gt;0,'[1]Statistique-fr'!K46,"X")</f>
        <v>X</v>
      </c>
      <c r="L46" s="58" t="str">
        <f>IF('[1]Statistique-fr'!L46&gt;0,'[1]Statistique-fr'!L46,"X")</f>
        <v>X</v>
      </c>
      <c r="M46" s="58" t="str">
        <f>IF('[1]Statistique-fr'!M46&gt;0,'[1]Statistique-fr'!M46,"X")</f>
        <v>X</v>
      </c>
      <c r="N46" s="58" t="str">
        <f>IF('[1]Statistique-fr'!N46&gt;0,'[1]Statistique-fr'!N46,"X")</f>
        <v>X</v>
      </c>
      <c r="O46" s="58" t="str">
        <f>IF('[1]Statistique-fr'!O46&gt;0,'[1]Statistique-fr'!O46,"X")</f>
        <v>X</v>
      </c>
      <c r="P46" s="58" t="str">
        <f>IF('[1]Statistique-fr'!P46&gt;0,'[1]Statistique-fr'!P46,"X")</f>
        <v>X</v>
      </c>
      <c r="Q46" s="58" t="str">
        <f>IF('[1]Statistique-fr'!Q46&gt;0,'[1]Statistique-fr'!Q46,"X")</f>
        <v>X</v>
      </c>
      <c r="R46" s="58" t="str">
        <f>IF('[1]Statistique-fr'!R46&gt;0,'[1]Statistique-fr'!R46,"X")</f>
        <v>X</v>
      </c>
      <c r="S46" s="58" t="str">
        <f>IF('[1]Statistique-fr'!S46&gt;0,'[1]Statistique-fr'!S46,"X")</f>
        <v>X</v>
      </c>
      <c r="T46" s="58" t="str">
        <f>IF('[1]Statistique-fr'!T46&gt;0,'[1]Statistique-fr'!T46,"X")</f>
        <v>X</v>
      </c>
      <c r="U46" s="58" t="str">
        <f>IF('[1]Statistique-fr'!U46&gt;0,'[1]Statistique-fr'!U46,"X")</f>
        <v>X</v>
      </c>
      <c r="V46" s="58" t="str">
        <f>IF('[1]Statistique-fr'!V46&gt;0,'[1]Statistique-fr'!V46,"X")</f>
        <v>X</v>
      </c>
      <c r="W46" s="58" t="str">
        <f>IF('[1]Statistique-fr'!W46&gt;0,'[1]Statistique-fr'!W46,"X")</f>
        <v>X</v>
      </c>
      <c r="X46" s="58" t="str">
        <f>IF('[1]Statistique-fr'!X46&gt;0,'[1]Statistique-fr'!X46,"X")</f>
        <v>X</v>
      </c>
      <c r="Y46" s="58" t="str">
        <f>IF('[1]Statistique-fr'!Y46&gt;0,'[1]Statistique-fr'!Y46,"X")</f>
        <v>X</v>
      </c>
    </row>
    <row r="47" spans="1:25" s="18" customFormat="1" ht="12.75">
      <c r="A47" s="46" t="s">
        <v>104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s="18" customFormat="1" ht="12.75">
      <c r="A48" s="11" t="s">
        <v>43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15">
        <f>IF('[1]Statistique-fr'!P48&gt;0,"Ok","")</f>
      </c>
      <c r="Q48" s="15">
        <f>IF('[1]Statistique-fr'!Q48&gt;0,"Ok","")</f>
      </c>
      <c r="R48" s="47"/>
      <c r="S48" s="47"/>
      <c r="T48" s="47"/>
      <c r="U48" s="47"/>
      <c r="V48" s="47"/>
      <c r="W48" s="47"/>
      <c r="X48" s="47"/>
      <c r="Y48" s="47"/>
    </row>
    <row r="49" spans="1:25" s="18" customFormat="1" ht="12.75">
      <c r="A49" s="11" t="s">
        <v>41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15">
        <f>IF('[1]Statistique-fr'!P49&gt;0,"Ok","")</f>
      </c>
      <c r="Q49" s="15">
        <f>IF('[1]Statistique-fr'!Q49&gt;0,"Ok","")</f>
      </c>
      <c r="R49" s="47"/>
      <c r="S49" s="47"/>
      <c r="T49" s="47"/>
      <c r="U49" s="47"/>
      <c r="V49" s="47"/>
      <c r="W49" s="47"/>
      <c r="X49" s="47"/>
      <c r="Y49" s="47"/>
    </row>
  </sheetData>
  <mergeCells count="5">
    <mergeCell ref="C11:F11"/>
    <mergeCell ref="B1:M1"/>
    <mergeCell ref="N1:Y1"/>
    <mergeCell ref="C9:F9"/>
    <mergeCell ref="C10:F10"/>
  </mergeCells>
  <conditionalFormatting sqref="B24:B30 P48:Q49 C32:F38 Q32:R38 B22">
    <cfRule type="cellIs" priority="1" dxfId="2" operator="equal" stopIfTrue="1">
      <formula>"Ok"</formula>
    </cfRule>
    <cfRule type="cellIs" priority="2" dxfId="1" operator="notEqual" stopIfTrue="1">
      <formula>"Ok"</formula>
    </cfRule>
  </conditionalFormatting>
  <conditionalFormatting sqref="I40:Y46 B41:H43">
    <cfRule type="cellIs" priority="3" dxfId="1" operator="equal" stopIfTrue="1">
      <formula>"X"</formula>
    </cfRule>
    <cfRule type="cellIs" priority="4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cdromer</dc:creator>
  <cp:keywords/>
  <dc:description/>
  <cp:lastModifiedBy>cdromer</cp:lastModifiedBy>
  <dcterms:created xsi:type="dcterms:W3CDTF">2012-01-23T20:43:24Z</dcterms:created>
  <dcterms:modified xsi:type="dcterms:W3CDTF">2012-01-23T20:44:50Z</dcterms:modified>
  <cp:category/>
  <cp:version/>
  <cp:contentType/>
  <cp:contentStatus/>
</cp:coreProperties>
</file>